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_ Enseignement\Licence pro Nantes\Nantes ACP\exercices ACP\"/>
    </mc:Choice>
  </mc:AlternateContent>
  <bookViews>
    <workbookView xWindow="600" yWindow="495" windowWidth="15480" windowHeight="9345"/>
  </bookViews>
  <sheets>
    <sheet name="data ACP" sheetId="1" r:id="rId1"/>
  </sheets>
  <calcPr calcId="162913"/>
</workbook>
</file>

<file path=xl/calcChain.xml><?xml version="1.0" encoding="utf-8"?>
<calcChain xmlns="http://schemas.openxmlformats.org/spreadsheetml/2006/main">
  <c r="L38" i="1" l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<sst xmlns="http://schemas.openxmlformats.org/spreadsheetml/2006/main" count="48" uniqueCount="23">
  <si>
    <t>pH</t>
  </si>
  <si>
    <t>Ca</t>
  </si>
  <si>
    <t>Mg</t>
  </si>
  <si>
    <t>Na</t>
  </si>
  <si>
    <t>K</t>
  </si>
  <si>
    <t>Cl</t>
  </si>
  <si>
    <t>NO3</t>
  </si>
  <si>
    <t>SO4</t>
  </si>
  <si>
    <t>Libellé</t>
  </si>
  <si>
    <t>c25°C</t>
  </si>
  <si>
    <t>HCO3-</t>
  </si>
  <si>
    <t>SiO2</t>
  </si>
  <si>
    <t>PERT_ALZ</t>
  </si>
  <si>
    <t>PERT_THEM</t>
  </si>
  <si>
    <t>PERT_THMNT</t>
  </si>
  <si>
    <t>FONT_CAP</t>
  </si>
  <si>
    <t>SCE_BONN</t>
  </si>
  <si>
    <t>SCE_FONTB</t>
  </si>
  <si>
    <t>SCE_STSAUV</t>
  </si>
  <si>
    <t>SCE_BAUD</t>
  </si>
  <si>
    <t>SCE_CAB</t>
  </si>
  <si>
    <t>MOY</t>
  </si>
  <si>
    <t>SIGMA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</si>
</sst>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b/>
      <sz val="8"/>
      <color rgb="FF7030A0"/>
      <name val="Calibri"/>
      <family val="2"/>
      <scheme val="minor"/>
    </font>
    <font>
      <sz val="8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color rgb="FF7030A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165" fontId="9" fillId="0" borderId="2" xfId="0" applyNumberFormat="1" applyFont="1" applyFill="1" applyBorder="1" applyAlignment="1">
      <alignment horizontal="center"/>
    </xf>
    <xf numFmtId="0" fontId="9" fillId="0" borderId="3" xfId="0" applyFont="1" applyFill="1" applyBorder="1"/>
    <xf numFmtId="0" fontId="9" fillId="0" borderId="3" xfId="0" applyFont="1" applyFill="1" applyBorder="1" applyAlignment="1">
      <alignment horizontal="center"/>
    </xf>
    <xf numFmtId="165" fontId="9" fillId="0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/>
    <xf numFmtId="165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7" fillId="0" borderId="0" xfId="0" applyFont="1" applyFill="1" applyBorder="1"/>
    <xf numFmtId="165" fontId="7" fillId="0" borderId="0" xfId="0" applyNumberFormat="1" applyFont="1" applyFill="1" applyBorder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165" fontId="10" fillId="0" borderId="0" xfId="0" applyNumberFormat="1" applyFont="1" applyFill="1" applyAlignment="1">
      <alignment horizontal="center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</cellXfs>
  <cellStyles count="2">
    <cellStyle name="Normal" xfId="0" builtinId="0"/>
    <cellStyle name="Style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tabSelected="1" zoomScaleNormal="100" workbookViewId="0">
      <selection activeCell="N12" sqref="N12"/>
    </sheetView>
  </sheetViews>
  <sheetFormatPr baseColWidth="10" defaultRowHeight="12.75" x14ac:dyDescent="0.2"/>
  <cols>
    <col min="1" max="1" width="12.140625" style="8" customWidth="1"/>
    <col min="2" max="11" width="6.7109375" style="9" customWidth="1"/>
    <col min="12" max="12" width="4" style="9" bestFit="1" customWidth="1"/>
    <col min="13" max="13" width="9" style="1" customWidth="1"/>
    <col min="14" max="14" width="9.140625" style="3" customWidth="1"/>
    <col min="15" max="25" width="7.85546875" style="5" customWidth="1"/>
    <col min="26" max="16384" width="11.42578125" style="1"/>
  </cols>
  <sheetData>
    <row r="1" spans="1:25" ht="13.5" thickBot="1" x14ac:dyDescent="0.25">
      <c r="A1" s="6" t="s">
        <v>8</v>
      </c>
      <c r="B1" s="7" t="s">
        <v>0</v>
      </c>
      <c r="C1" s="7" t="s">
        <v>9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10</v>
      </c>
      <c r="I1" s="7" t="s">
        <v>5</v>
      </c>
      <c r="J1" s="7" t="s">
        <v>7</v>
      </c>
      <c r="K1" s="7" t="s">
        <v>6</v>
      </c>
      <c r="L1" s="7" t="s">
        <v>11</v>
      </c>
      <c r="M1" s="2"/>
      <c r="N1" s="17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 x14ac:dyDescent="0.25">
      <c r="A2" s="23" t="s">
        <v>12</v>
      </c>
      <c r="B2" s="24">
        <v>8.25</v>
      </c>
      <c r="C2" s="24">
        <v>1365</v>
      </c>
      <c r="D2" s="25">
        <v>269</v>
      </c>
      <c r="E2" s="25">
        <v>32</v>
      </c>
      <c r="F2" s="25">
        <v>5.86</v>
      </c>
      <c r="G2" s="25">
        <v>2.62</v>
      </c>
      <c r="H2" s="25">
        <v>272.06</v>
      </c>
      <c r="I2" s="24">
        <v>10</v>
      </c>
      <c r="J2" s="24">
        <v>525</v>
      </c>
      <c r="K2" s="25">
        <v>8.93</v>
      </c>
      <c r="L2" s="25">
        <v>1.7</v>
      </c>
      <c r="M2" s="4"/>
      <c r="N2" s="18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15" x14ac:dyDescent="0.25">
      <c r="A3" s="23" t="s">
        <v>12</v>
      </c>
      <c r="B3" s="24">
        <v>8.2100000000000009</v>
      </c>
      <c r="C3" s="24">
        <v>1071</v>
      </c>
      <c r="D3" s="25">
        <v>214</v>
      </c>
      <c r="E3" s="25">
        <v>24.1</v>
      </c>
      <c r="F3" s="25">
        <v>6.19</v>
      </c>
      <c r="G3" s="25">
        <v>2.96</v>
      </c>
      <c r="H3" s="25">
        <v>272.06</v>
      </c>
      <c r="I3" s="24">
        <v>10</v>
      </c>
      <c r="J3" s="24">
        <v>349</v>
      </c>
      <c r="K3" s="25">
        <v>6.23</v>
      </c>
      <c r="L3" s="25">
        <v>2.02</v>
      </c>
      <c r="M3" s="4"/>
      <c r="N3" s="18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15" x14ac:dyDescent="0.25">
      <c r="A4" s="23" t="s">
        <v>12</v>
      </c>
      <c r="B4" s="24">
        <v>8.17</v>
      </c>
      <c r="C4" s="24">
        <v>1409</v>
      </c>
      <c r="D4" s="25">
        <v>294</v>
      </c>
      <c r="E4" s="25">
        <v>36</v>
      </c>
      <c r="F4" s="25">
        <v>6.33</v>
      </c>
      <c r="G4" s="25">
        <v>2.86</v>
      </c>
      <c r="H4" s="25">
        <v>274.5</v>
      </c>
      <c r="I4" s="24">
        <v>9.93</v>
      </c>
      <c r="J4" s="24">
        <v>584</v>
      </c>
      <c r="K4" s="25">
        <v>5.08</v>
      </c>
      <c r="L4" s="25">
        <v>1.49</v>
      </c>
      <c r="M4" s="4"/>
      <c r="N4" s="18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15" x14ac:dyDescent="0.25">
      <c r="A5" s="23" t="s">
        <v>12</v>
      </c>
      <c r="B5" s="24">
        <v>8.08</v>
      </c>
      <c r="C5" s="24">
        <v>1294</v>
      </c>
      <c r="D5" s="25">
        <v>253</v>
      </c>
      <c r="E5" s="25">
        <v>29.8</v>
      </c>
      <c r="F5" s="25">
        <v>6.13</v>
      </c>
      <c r="G5" s="25">
        <v>3.22</v>
      </c>
      <c r="H5" s="25">
        <v>273.35000000000002</v>
      </c>
      <c r="I5" s="24">
        <v>9.6</v>
      </c>
      <c r="J5" s="24">
        <v>482</v>
      </c>
      <c r="K5" s="25">
        <v>5.39</v>
      </c>
      <c r="L5" s="25">
        <v>2.73</v>
      </c>
      <c r="M5" s="4"/>
      <c r="N5" s="18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15" x14ac:dyDescent="0.25">
      <c r="A6" s="26" t="s">
        <v>12</v>
      </c>
      <c r="B6" s="27">
        <v>8.98</v>
      </c>
      <c r="C6" s="27">
        <v>1530</v>
      </c>
      <c r="D6" s="28">
        <v>315</v>
      </c>
      <c r="E6" s="28">
        <v>38.1</v>
      </c>
      <c r="F6" s="28">
        <v>6.46</v>
      </c>
      <c r="G6" s="28">
        <v>3.3</v>
      </c>
      <c r="H6" s="28">
        <v>292.8</v>
      </c>
      <c r="I6" s="27">
        <v>10</v>
      </c>
      <c r="J6" s="27">
        <v>647</v>
      </c>
      <c r="K6" s="28">
        <v>5.07</v>
      </c>
      <c r="L6" s="28">
        <v>4.5999999999999996</v>
      </c>
      <c r="M6" s="4"/>
      <c r="N6" s="18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5" x14ac:dyDescent="0.25">
      <c r="A7" s="23" t="s">
        <v>13</v>
      </c>
      <c r="B7" s="24">
        <v>8.01</v>
      </c>
      <c r="C7" s="24">
        <v>355</v>
      </c>
      <c r="D7" s="24">
        <v>44.5</v>
      </c>
      <c r="E7" s="24">
        <v>12.5</v>
      </c>
      <c r="F7" s="25">
        <v>5.8</v>
      </c>
      <c r="G7" s="25">
        <v>2.44</v>
      </c>
      <c r="H7" s="25">
        <v>161.04</v>
      </c>
      <c r="I7" s="24">
        <v>8.68</v>
      </c>
      <c r="J7" s="24">
        <v>28.8</v>
      </c>
      <c r="K7" s="24">
        <v>10.3</v>
      </c>
      <c r="L7" s="24">
        <v>4.51</v>
      </c>
      <c r="M7" s="4"/>
      <c r="N7" s="18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15" x14ac:dyDescent="0.25">
      <c r="A8" s="23" t="s">
        <v>13</v>
      </c>
      <c r="B8" s="24">
        <v>8.0500000000000007</v>
      </c>
      <c r="C8" s="24">
        <v>260</v>
      </c>
      <c r="D8" s="24">
        <v>32.6</v>
      </c>
      <c r="E8" s="24">
        <v>9.41</v>
      </c>
      <c r="F8" s="25">
        <v>5.64</v>
      </c>
      <c r="G8" s="25">
        <v>2.4500000000000002</v>
      </c>
      <c r="H8" s="25">
        <v>111.02</v>
      </c>
      <c r="I8" s="24">
        <v>8.2100000000000009</v>
      </c>
      <c r="J8" s="24">
        <v>18.7</v>
      </c>
      <c r="K8" s="24">
        <v>7.61</v>
      </c>
      <c r="L8" s="24">
        <v>4.17</v>
      </c>
      <c r="M8" s="4"/>
      <c r="N8" s="18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5" x14ac:dyDescent="0.25">
      <c r="A9" s="23" t="s">
        <v>13</v>
      </c>
      <c r="B9" s="24">
        <v>8.3000000000000007</v>
      </c>
      <c r="C9" s="24">
        <v>309</v>
      </c>
      <c r="D9" s="24">
        <v>40.200000000000003</v>
      </c>
      <c r="E9" s="24">
        <v>11.8</v>
      </c>
      <c r="F9" s="25">
        <v>5.81</v>
      </c>
      <c r="G9" s="25">
        <v>2.41</v>
      </c>
      <c r="H9" s="25">
        <v>152.5</v>
      </c>
      <c r="I9" s="24">
        <v>8.6999999999999993</v>
      </c>
      <c r="J9" s="24">
        <v>26.4</v>
      </c>
      <c r="K9" s="24">
        <v>8.3800000000000008</v>
      </c>
      <c r="L9" s="24">
        <v>3.9</v>
      </c>
      <c r="M9" s="4"/>
      <c r="N9" s="18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5" x14ac:dyDescent="0.25">
      <c r="A10" s="23" t="s">
        <v>13</v>
      </c>
      <c r="B10" s="24">
        <v>7.9</v>
      </c>
      <c r="C10" s="24">
        <v>258</v>
      </c>
      <c r="D10" s="24">
        <v>32.5</v>
      </c>
      <c r="E10" s="24">
        <v>9.1</v>
      </c>
      <c r="F10" s="25">
        <v>5.62</v>
      </c>
      <c r="G10" s="25">
        <v>2.64</v>
      </c>
      <c r="H10" s="25">
        <v>109.86</v>
      </c>
      <c r="I10" s="24">
        <v>7.53</v>
      </c>
      <c r="J10" s="24">
        <v>21.1</v>
      </c>
      <c r="K10" s="24">
        <v>5.64</v>
      </c>
      <c r="L10" s="24">
        <v>4.6100000000000003</v>
      </c>
      <c r="M10" s="4"/>
      <c r="N10" s="18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5" x14ac:dyDescent="0.25">
      <c r="A11" s="26" t="s">
        <v>13</v>
      </c>
      <c r="B11" s="27">
        <v>7.79</v>
      </c>
      <c r="C11" s="27">
        <v>300</v>
      </c>
      <c r="D11" s="27">
        <v>37.1</v>
      </c>
      <c r="E11" s="27">
        <v>10.7</v>
      </c>
      <c r="F11" s="28">
        <v>5.97</v>
      </c>
      <c r="G11" s="28">
        <v>2.69</v>
      </c>
      <c r="H11" s="28">
        <v>128.1</v>
      </c>
      <c r="I11" s="27">
        <v>8.15</v>
      </c>
      <c r="J11" s="27">
        <v>24.5</v>
      </c>
      <c r="K11" s="27">
        <v>7.19</v>
      </c>
      <c r="L11" s="27">
        <v>5.14</v>
      </c>
      <c r="M11" s="4"/>
      <c r="N11" s="18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5" x14ac:dyDescent="0.25">
      <c r="A12" s="23" t="s">
        <v>14</v>
      </c>
      <c r="B12" s="24">
        <v>8.3800000000000008</v>
      </c>
      <c r="C12" s="24">
        <v>479</v>
      </c>
      <c r="D12" s="24">
        <v>63.6</v>
      </c>
      <c r="E12" s="24">
        <v>17.5</v>
      </c>
      <c r="F12" s="25">
        <v>7.54</v>
      </c>
      <c r="G12" s="25">
        <v>2.8</v>
      </c>
      <c r="H12" s="25">
        <v>204.96</v>
      </c>
      <c r="I12" s="24">
        <v>9.83</v>
      </c>
      <c r="J12" s="24">
        <v>39.1</v>
      </c>
      <c r="K12" s="24">
        <v>18.27</v>
      </c>
      <c r="L12" s="24">
        <v>3.8</v>
      </c>
      <c r="M12" s="4"/>
      <c r="N12" s="18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5" x14ac:dyDescent="0.25">
      <c r="A13" s="23" t="s">
        <v>14</v>
      </c>
      <c r="B13" s="24">
        <v>8.33</v>
      </c>
      <c r="C13" s="24">
        <v>347</v>
      </c>
      <c r="D13" s="24">
        <v>45.1</v>
      </c>
      <c r="E13" s="24">
        <v>12.5</v>
      </c>
      <c r="F13" s="25">
        <v>7.22</v>
      </c>
      <c r="G13" s="25">
        <v>2.81</v>
      </c>
      <c r="H13" s="25">
        <v>141.52000000000001</v>
      </c>
      <c r="I13" s="24">
        <v>9.4600000000000009</v>
      </c>
      <c r="J13" s="24">
        <v>29.5</v>
      </c>
      <c r="K13" s="24">
        <v>11.2</v>
      </c>
      <c r="L13" s="24">
        <v>3.49</v>
      </c>
      <c r="M13" s="4"/>
      <c r="N13" s="18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5" x14ac:dyDescent="0.25">
      <c r="A14" s="23" t="s">
        <v>14</v>
      </c>
      <c r="B14" s="24">
        <v>8.06</v>
      </c>
      <c r="C14" s="24">
        <v>374</v>
      </c>
      <c r="D14" s="24">
        <v>49.4</v>
      </c>
      <c r="E14" s="24">
        <v>12.8</v>
      </c>
      <c r="F14" s="25">
        <v>8.57</v>
      </c>
      <c r="G14" s="25">
        <v>3.19</v>
      </c>
      <c r="H14" s="25">
        <v>162.13</v>
      </c>
      <c r="I14" s="24">
        <v>9.5299999999999994</v>
      </c>
      <c r="J14" s="24">
        <v>32</v>
      </c>
      <c r="K14" s="24">
        <v>9.2899999999999991</v>
      </c>
      <c r="L14" s="24">
        <v>4.04</v>
      </c>
      <c r="M14" s="4"/>
      <c r="N14" s="18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5" x14ac:dyDescent="0.25">
      <c r="A15" s="26" t="s">
        <v>14</v>
      </c>
      <c r="B15" s="27">
        <v>8.01</v>
      </c>
      <c r="C15" s="27">
        <v>390</v>
      </c>
      <c r="D15" s="27">
        <v>50.4</v>
      </c>
      <c r="E15" s="27">
        <v>13.4</v>
      </c>
      <c r="F15" s="28">
        <v>8.41</v>
      </c>
      <c r="G15" s="28">
        <v>3.18</v>
      </c>
      <c r="H15" s="28">
        <v>158.6</v>
      </c>
      <c r="I15" s="27">
        <v>9.69</v>
      </c>
      <c r="J15" s="27">
        <v>36.700000000000003</v>
      </c>
      <c r="K15" s="27">
        <v>9.6199999999999992</v>
      </c>
      <c r="L15" s="27">
        <v>4.57</v>
      </c>
      <c r="M15" s="4"/>
      <c r="N15" s="18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5" x14ac:dyDescent="0.25">
      <c r="A16" s="14" t="s">
        <v>15</v>
      </c>
      <c r="B16" s="15">
        <v>7.48</v>
      </c>
      <c r="C16" s="15">
        <v>439</v>
      </c>
      <c r="D16" s="15">
        <v>87.3</v>
      </c>
      <c r="E16" s="15">
        <v>1.26</v>
      </c>
      <c r="F16" s="16">
        <v>3.52</v>
      </c>
      <c r="G16" s="16">
        <v>2.58</v>
      </c>
      <c r="H16" s="16">
        <v>257.42</v>
      </c>
      <c r="I16" s="15">
        <v>6.38</v>
      </c>
      <c r="J16" s="15">
        <v>4.26</v>
      </c>
      <c r="K16" s="15">
        <v>9.85</v>
      </c>
      <c r="L16" s="15">
        <v>1.93</v>
      </c>
      <c r="M16" s="4"/>
      <c r="N16" s="18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5" x14ac:dyDescent="0.25">
      <c r="A17" s="14" t="s">
        <v>16</v>
      </c>
      <c r="B17" s="15">
        <v>7.36</v>
      </c>
      <c r="C17" s="15">
        <v>1353</v>
      </c>
      <c r="D17" s="15">
        <v>237</v>
      </c>
      <c r="E17" s="15">
        <v>51.4</v>
      </c>
      <c r="F17" s="16">
        <v>6.06</v>
      </c>
      <c r="G17" s="16">
        <v>3</v>
      </c>
      <c r="H17" s="16">
        <v>363.56</v>
      </c>
      <c r="I17" s="15">
        <v>8.5</v>
      </c>
      <c r="J17" s="15">
        <v>454</v>
      </c>
      <c r="K17" s="15">
        <v>20.9</v>
      </c>
      <c r="L17" s="15">
        <v>3.58</v>
      </c>
      <c r="M17" s="4"/>
      <c r="N17" s="18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5" x14ac:dyDescent="0.25">
      <c r="A18" s="8" t="s">
        <v>17</v>
      </c>
      <c r="B18" s="9">
        <v>7.02</v>
      </c>
      <c r="C18" s="9">
        <v>583</v>
      </c>
      <c r="D18" s="9">
        <v>115</v>
      </c>
      <c r="E18" s="9">
        <v>2.93</v>
      </c>
      <c r="F18" s="10">
        <v>3.57</v>
      </c>
      <c r="G18" s="10">
        <v>0.97</v>
      </c>
      <c r="H18" s="10">
        <v>298.89999999999998</v>
      </c>
      <c r="I18" s="9">
        <v>7.18</v>
      </c>
      <c r="J18" s="9">
        <v>7.44</v>
      </c>
      <c r="K18" s="9">
        <v>11.8</v>
      </c>
      <c r="L18" s="9">
        <v>1.78</v>
      </c>
      <c r="M18" s="4"/>
      <c r="N18" s="18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5" x14ac:dyDescent="0.25">
      <c r="A19" s="8" t="s">
        <v>17</v>
      </c>
      <c r="B19" s="9">
        <v>7.07</v>
      </c>
      <c r="C19" s="9">
        <v>564</v>
      </c>
      <c r="D19" s="9">
        <v>115</v>
      </c>
      <c r="E19" s="9">
        <v>3.03</v>
      </c>
      <c r="F19" s="10">
        <v>3.6</v>
      </c>
      <c r="G19" s="10">
        <v>0.98</v>
      </c>
      <c r="H19" s="10">
        <v>319.64</v>
      </c>
      <c r="I19" s="9">
        <v>7.14</v>
      </c>
      <c r="J19" s="9">
        <v>7.55</v>
      </c>
      <c r="K19" s="9">
        <v>11.7</v>
      </c>
      <c r="L19" s="9">
        <v>1.8</v>
      </c>
      <c r="M19" s="4"/>
      <c r="N19" s="18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5" x14ac:dyDescent="0.25">
      <c r="A20" s="8" t="s">
        <v>17</v>
      </c>
      <c r="B20" s="9">
        <v>7.11</v>
      </c>
      <c r="C20" s="9">
        <v>568</v>
      </c>
      <c r="D20" s="9">
        <v>117</v>
      </c>
      <c r="E20" s="9">
        <v>3.17</v>
      </c>
      <c r="F20" s="10">
        <v>3.58</v>
      </c>
      <c r="G20" s="10">
        <v>0.96</v>
      </c>
      <c r="H20" s="10">
        <v>326.95999999999998</v>
      </c>
      <c r="I20" s="9">
        <v>7.51</v>
      </c>
      <c r="J20" s="9">
        <v>8.15</v>
      </c>
      <c r="K20" s="9">
        <v>11.6</v>
      </c>
      <c r="L20" s="9">
        <v>1.91</v>
      </c>
      <c r="M20" s="4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5" x14ac:dyDescent="0.25">
      <c r="A21" s="8" t="s">
        <v>17</v>
      </c>
      <c r="B21" s="9">
        <v>7.07</v>
      </c>
      <c r="C21" s="9">
        <v>574</v>
      </c>
      <c r="D21" s="9">
        <v>116</v>
      </c>
      <c r="E21" s="9">
        <v>3.85</v>
      </c>
      <c r="F21" s="10">
        <v>4.0199999999999996</v>
      </c>
      <c r="G21" s="10">
        <v>1.08</v>
      </c>
      <c r="H21" s="10">
        <v>319.64</v>
      </c>
      <c r="I21" s="9">
        <v>7.55</v>
      </c>
      <c r="J21" s="9">
        <v>14.5</v>
      </c>
      <c r="K21" s="9">
        <v>11</v>
      </c>
      <c r="L21" s="9">
        <v>1.97</v>
      </c>
      <c r="M21" s="4"/>
      <c r="N21" s="18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5" x14ac:dyDescent="0.25">
      <c r="A22" s="11" t="s">
        <v>17</v>
      </c>
      <c r="B22" s="12">
        <v>7.08</v>
      </c>
      <c r="C22" s="12">
        <v>586</v>
      </c>
      <c r="D22" s="12">
        <v>121</v>
      </c>
      <c r="E22" s="12">
        <v>3.42</v>
      </c>
      <c r="F22" s="13">
        <v>3.94</v>
      </c>
      <c r="G22" s="13">
        <v>1.01</v>
      </c>
      <c r="H22" s="13">
        <v>300.23</v>
      </c>
      <c r="I22" s="12">
        <v>7.7</v>
      </c>
      <c r="J22" s="12">
        <v>8.6</v>
      </c>
      <c r="K22" s="12">
        <v>9.69</v>
      </c>
      <c r="L22" s="12">
        <v>1.99</v>
      </c>
      <c r="M22" s="4"/>
      <c r="N22" s="18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5" x14ac:dyDescent="0.25">
      <c r="A23" s="8" t="s">
        <v>18</v>
      </c>
      <c r="B23" s="9">
        <v>7.08</v>
      </c>
      <c r="C23" s="9">
        <v>611</v>
      </c>
      <c r="D23" s="9">
        <v>110</v>
      </c>
      <c r="E23" s="9">
        <v>5.24</v>
      </c>
      <c r="F23" s="10">
        <v>4.0999999999999996</v>
      </c>
      <c r="G23" s="10">
        <v>1.46</v>
      </c>
      <c r="H23" s="10">
        <v>274.35000000000002</v>
      </c>
      <c r="I23" s="9">
        <v>7.84</v>
      </c>
      <c r="J23" s="9">
        <v>27.2</v>
      </c>
      <c r="K23" s="9">
        <v>13.7</v>
      </c>
      <c r="L23" s="9">
        <v>2.25</v>
      </c>
      <c r="M23" s="4"/>
      <c r="N23" s="18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5" x14ac:dyDescent="0.25">
      <c r="A24" s="8" t="s">
        <v>18</v>
      </c>
      <c r="B24" s="9">
        <v>7.02</v>
      </c>
      <c r="C24" s="9">
        <v>631</v>
      </c>
      <c r="D24" s="9">
        <v>117</v>
      </c>
      <c r="E24" s="9">
        <v>6.17</v>
      </c>
      <c r="F24" s="10">
        <v>4.8899999999999997</v>
      </c>
      <c r="G24" s="10">
        <v>1.51</v>
      </c>
      <c r="H24" s="10">
        <v>290.36</v>
      </c>
      <c r="I24" s="9">
        <v>8.7899999999999991</v>
      </c>
      <c r="J24" s="9">
        <v>38.799999999999997</v>
      </c>
      <c r="K24" s="9">
        <v>12.4</v>
      </c>
      <c r="L24" s="9">
        <v>2.21</v>
      </c>
      <c r="M24" s="4"/>
      <c r="N24" s="18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5" x14ac:dyDescent="0.25">
      <c r="A25" s="8" t="s">
        <v>18</v>
      </c>
      <c r="B25" s="9">
        <v>7.05</v>
      </c>
      <c r="C25" s="9">
        <v>615</v>
      </c>
      <c r="D25" s="9">
        <v>111</v>
      </c>
      <c r="E25" s="9">
        <v>7.17</v>
      </c>
      <c r="F25" s="10">
        <v>5.31</v>
      </c>
      <c r="G25" s="10">
        <v>1.83</v>
      </c>
      <c r="H25" s="10">
        <v>280.60000000000002</v>
      </c>
      <c r="I25" s="9">
        <v>8.9499999999999993</v>
      </c>
      <c r="J25" s="9">
        <v>49.2</v>
      </c>
      <c r="K25" s="9">
        <v>10.199999999999999</v>
      </c>
      <c r="L25" s="9">
        <v>2.46</v>
      </c>
      <c r="M25" s="4"/>
      <c r="N25" s="18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5" x14ac:dyDescent="0.25">
      <c r="A26" s="8" t="s">
        <v>18</v>
      </c>
      <c r="B26" s="9">
        <v>7.01</v>
      </c>
      <c r="C26" s="9">
        <v>620</v>
      </c>
      <c r="D26" s="9">
        <v>110</v>
      </c>
      <c r="E26" s="9">
        <v>8.08</v>
      </c>
      <c r="F26" s="10">
        <v>6.15</v>
      </c>
      <c r="G26" s="10">
        <v>1.93</v>
      </c>
      <c r="H26" s="10">
        <v>275.72000000000003</v>
      </c>
      <c r="I26" s="9">
        <v>9.9</v>
      </c>
      <c r="J26" s="9">
        <v>52.8</v>
      </c>
      <c r="K26" s="9">
        <v>10.3</v>
      </c>
      <c r="L26" s="9">
        <v>2.36</v>
      </c>
      <c r="M26" s="4"/>
      <c r="N26" s="18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5" x14ac:dyDescent="0.25">
      <c r="A27" s="8" t="s">
        <v>18</v>
      </c>
      <c r="B27" s="9">
        <v>7.05</v>
      </c>
      <c r="C27" s="9">
        <v>610</v>
      </c>
      <c r="D27" s="9">
        <v>117</v>
      </c>
      <c r="E27" s="9">
        <v>4.4400000000000004</v>
      </c>
      <c r="F27" s="10">
        <v>4.12</v>
      </c>
      <c r="G27" s="10">
        <v>1.26</v>
      </c>
      <c r="H27" s="10">
        <v>243.69</v>
      </c>
      <c r="I27" s="9">
        <v>8.3699999999999992</v>
      </c>
      <c r="J27" s="9">
        <v>21.4</v>
      </c>
      <c r="K27" s="9">
        <v>9.61</v>
      </c>
      <c r="L27" s="9">
        <v>2.16</v>
      </c>
      <c r="M27" s="4"/>
      <c r="N27" s="18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5" x14ac:dyDescent="0.25">
      <c r="A28" s="11" t="s">
        <v>18</v>
      </c>
      <c r="B28" s="12">
        <v>6.97</v>
      </c>
      <c r="C28" s="12">
        <v>614</v>
      </c>
      <c r="D28" s="12">
        <v>116</v>
      </c>
      <c r="E28" s="12">
        <v>6.38</v>
      </c>
      <c r="F28" s="13">
        <v>5.25</v>
      </c>
      <c r="G28" s="13">
        <v>1.65</v>
      </c>
      <c r="H28" s="13">
        <v>309.88</v>
      </c>
      <c r="I28" s="12">
        <v>8.58</v>
      </c>
      <c r="J28" s="12">
        <v>40.5</v>
      </c>
      <c r="K28" s="12">
        <v>8.85</v>
      </c>
      <c r="L28" s="12">
        <v>2.4700000000000002</v>
      </c>
      <c r="M28" s="4"/>
      <c r="N28" s="18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5" x14ac:dyDescent="0.25">
      <c r="A29" s="14" t="s">
        <v>19</v>
      </c>
      <c r="B29" s="15">
        <v>7.0049999999999999</v>
      </c>
      <c r="C29" s="15">
        <v>780</v>
      </c>
      <c r="D29" s="15">
        <v>121</v>
      </c>
      <c r="E29" s="15">
        <v>24.1</v>
      </c>
      <c r="F29" s="16">
        <v>7.06</v>
      </c>
      <c r="G29" s="16">
        <v>3.2</v>
      </c>
      <c r="H29" s="16">
        <v>439.2</v>
      </c>
      <c r="I29" s="15">
        <v>12.1</v>
      </c>
      <c r="J29" s="15">
        <v>20</v>
      </c>
      <c r="K29" s="15">
        <v>9.69</v>
      </c>
      <c r="L29" s="15">
        <v>3.3</v>
      </c>
      <c r="M29" s="4"/>
      <c r="N29" s="18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5" x14ac:dyDescent="0.25">
      <c r="A30" s="8" t="s">
        <v>20</v>
      </c>
      <c r="B30" s="9">
        <v>7.02</v>
      </c>
      <c r="C30" s="9">
        <v>584</v>
      </c>
      <c r="D30" s="9">
        <v>107</v>
      </c>
      <c r="E30" s="9">
        <v>6.83</v>
      </c>
      <c r="F30" s="10">
        <v>4.5999999999999996</v>
      </c>
      <c r="G30" s="10">
        <v>1.8</v>
      </c>
      <c r="H30" s="10">
        <v>270.83999999999997</v>
      </c>
      <c r="I30" s="9">
        <v>8.31</v>
      </c>
      <c r="J30" s="9">
        <v>31.7</v>
      </c>
      <c r="K30" s="9">
        <v>14.4</v>
      </c>
      <c r="L30" s="9">
        <v>2.5299999999999998</v>
      </c>
      <c r="M30" s="4"/>
      <c r="N30" s="18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5" x14ac:dyDescent="0.25">
      <c r="A31" s="8" t="s">
        <v>20</v>
      </c>
      <c r="B31" s="9">
        <v>7.02</v>
      </c>
      <c r="C31" s="9">
        <v>642</v>
      </c>
      <c r="D31" s="9">
        <v>119</v>
      </c>
      <c r="E31" s="9">
        <v>8.92</v>
      </c>
      <c r="F31" s="10">
        <v>6.08</v>
      </c>
      <c r="G31" s="10">
        <v>1.95</v>
      </c>
      <c r="H31" s="10">
        <v>287.92</v>
      </c>
      <c r="I31" s="9">
        <v>10.1</v>
      </c>
      <c r="J31" s="9">
        <v>68.900000000000006</v>
      </c>
      <c r="K31" s="9">
        <v>12.9</v>
      </c>
      <c r="L31" s="9">
        <v>2.5099999999999998</v>
      </c>
      <c r="M31" s="4"/>
      <c r="N31" s="18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5" x14ac:dyDescent="0.25">
      <c r="A32" s="8" t="s">
        <v>20</v>
      </c>
      <c r="B32" s="9">
        <v>7.11</v>
      </c>
      <c r="C32" s="9">
        <v>605</v>
      </c>
      <c r="D32" s="9">
        <v>113</v>
      </c>
      <c r="E32" s="9">
        <v>8.2799999999999994</v>
      </c>
      <c r="F32" s="10">
        <v>5.96</v>
      </c>
      <c r="G32" s="10">
        <v>1.98</v>
      </c>
      <c r="H32" s="10">
        <v>284.26</v>
      </c>
      <c r="I32" s="9">
        <v>9.77</v>
      </c>
      <c r="J32" s="9">
        <v>60.9</v>
      </c>
      <c r="K32" s="9">
        <v>10.4</v>
      </c>
      <c r="L32" s="9">
        <v>2.48</v>
      </c>
      <c r="M32" s="4"/>
      <c r="N32" s="18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5" x14ac:dyDescent="0.25">
      <c r="A33" s="8" t="s">
        <v>20</v>
      </c>
      <c r="B33" s="9">
        <v>7.12</v>
      </c>
      <c r="C33" s="9">
        <v>594</v>
      </c>
      <c r="D33" s="9">
        <v>112</v>
      </c>
      <c r="E33" s="9">
        <v>7.59</v>
      </c>
      <c r="F33" s="10">
        <v>5.92</v>
      </c>
      <c r="G33" s="10">
        <v>1.88</v>
      </c>
      <c r="H33" s="10">
        <v>276.94</v>
      </c>
      <c r="I33" s="9">
        <v>9.68</v>
      </c>
      <c r="J33" s="9">
        <v>51.6</v>
      </c>
      <c r="K33" s="9">
        <v>10.3</v>
      </c>
      <c r="L33" s="9">
        <v>2.21</v>
      </c>
      <c r="M33" s="4"/>
      <c r="N33" s="18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5" x14ac:dyDescent="0.25">
      <c r="A34" s="8" t="s">
        <v>20</v>
      </c>
      <c r="B34" s="9">
        <v>7.03</v>
      </c>
      <c r="C34" s="9">
        <v>591</v>
      </c>
      <c r="D34" s="9">
        <v>116</v>
      </c>
      <c r="E34" s="9">
        <v>5.76</v>
      </c>
      <c r="F34" s="10">
        <v>4.63</v>
      </c>
      <c r="G34" s="10">
        <v>1.55</v>
      </c>
      <c r="H34" s="10">
        <v>298.89999999999998</v>
      </c>
      <c r="I34" s="9">
        <v>7.72</v>
      </c>
      <c r="J34" s="9">
        <v>32.6</v>
      </c>
      <c r="K34" s="9">
        <v>8.6999999999999993</v>
      </c>
      <c r="L34" s="9">
        <v>2.2799999999999998</v>
      </c>
      <c r="M34" s="4"/>
      <c r="N34" s="18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5" x14ac:dyDescent="0.25">
      <c r="A35" s="11" t="s">
        <v>20</v>
      </c>
      <c r="B35" s="12">
        <v>6.97</v>
      </c>
      <c r="C35" s="12">
        <v>625</v>
      </c>
      <c r="D35" s="12">
        <v>119</v>
      </c>
      <c r="E35" s="12">
        <v>6.77</v>
      </c>
      <c r="F35" s="13">
        <v>5.52</v>
      </c>
      <c r="G35" s="13">
        <v>1.72</v>
      </c>
      <c r="H35" s="13">
        <v>317.2</v>
      </c>
      <c r="I35" s="12">
        <v>9.18</v>
      </c>
      <c r="J35" s="12">
        <v>47.1</v>
      </c>
      <c r="K35" s="12">
        <v>9.1</v>
      </c>
      <c r="L35" s="12">
        <v>2.38</v>
      </c>
      <c r="M35" s="4"/>
      <c r="N35" s="18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x14ac:dyDescent="0.2">
      <c r="F36" s="10"/>
      <c r="G36" s="10"/>
      <c r="H36" s="10"/>
      <c r="N36" s="20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x14ac:dyDescent="0.2">
      <c r="A37" s="8" t="s">
        <v>21</v>
      </c>
      <c r="B37" s="9">
        <f>AVERAGE(B2:B35)</f>
        <v>7.5342647058823573</v>
      </c>
      <c r="C37" s="9">
        <f t="shared" ref="C37:L37" si="0">AVERAGE(C2:C35)</f>
        <v>662.64705882352939</v>
      </c>
      <c r="D37" s="9">
        <f t="shared" si="0"/>
        <v>121.66764705882352</v>
      </c>
      <c r="E37" s="9">
        <f t="shared" si="0"/>
        <v>13.073529411764705</v>
      </c>
      <c r="F37" s="9">
        <f t="shared" si="0"/>
        <v>5.571470588235294</v>
      </c>
      <c r="G37" s="9">
        <f t="shared" si="0"/>
        <v>2.1726470588235292</v>
      </c>
      <c r="H37" s="9">
        <f t="shared" si="0"/>
        <v>257.37382352941177</v>
      </c>
      <c r="I37" s="9">
        <f t="shared" si="0"/>
        <v>8.84</v>
      </c>
      <c r="J37" s="9">
        <f t="shared" si="0"/>
        <v>114.44117647058823</v>
      </c>
      <c r="K37" s="9">
        <f t="shared" si="0"/>
        <v>10.155588235294116</v>
      </c>
      <c r="L37" s="9">
        <f t="shared" si="0"/>
        <v>2.8626470588235287</v>
      </c>
      <c r="N37" s="20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x14ac:dyDescent="0.2">
      <c r="A38" s="8" t="s">
        <v>22</v>
      </c>
      <c r="B38" s="9">
        <f>STDEV(B2:B35)</f>
        <v>0.58443722263509734</v>
      </c>
      <c r="C38" s="9">
        <f t="shared" ref="C38:L38" si="1">STDEV(C2:C35)</f>
        <v>345.94367052007976</v>
      </c>
      <c r="D38" s="9">
        <f t="shared" si="1"/>
        <v>74.921764125989768</v>
      </c>
      <c r="E38" s="9">
        <f t="shared" si="1"/>
        <v>11.895042991592591</v>
      </c>
      <c r="F38" s="9">
        <f t="shared" si="1"/>
        <v>1.3172011934238479</v>
      </c>
      <c r="G38" s="9">
        <f t="shared" si="1"/>
        <v>0.76127209655358485</v>
      </c>
      <c r="H38" s="9">
        <f t="shared" si="1"/>
        <v>76.001596235817033</v>
      </c>
      <c r="I38" s="9">
        <f t="shared" si="1"/>
        <v>1.1730380137992862</v>
      </c>
      <c r="J38" s="9">
        <f t="shared" si="1"/>
        <v>189.39853992532966</v>
      </c>
      <c r="K38" s="9">
        <f t="shared" si="1"/>
        <v>3.3502647486307744</v>
      </c>
      <c r="L38" s="9">
        <f t="shared" si="1"/>
        <v>1.0427333219709944</v>
      </c>
      <c r="N38" s="20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5" x14ac:dyDescent="0.2">
      <c r="F39" s="10"/>
      <c r="G39" s="10"/>
      <c r="H39" s="10"/>
    </row>
    <row r="40" spans="1:25" x14ac:dyDescent="0.2">
      <c r="F40" s="10"/>
      <c r="G40" s="10"/>
      <c r="H40" s="10"/>
    </row>
    <row r="41" spans="1:25" x14ac:dyDescent="0.2">
      <c r="F41" s="10"/>
      <c r="G41" s="10"/>
      <c r="H41" s="10"/>
    </row>
    <row r="42" spans="1:25" x14ac:dyDescent="0.2">
      <c r="F42" s="10"/>
      <c r="G42" s="10"/>
      <c r="H42" s="10"/>
    </row>
    <row r="43" spans="1:25" x14ac:dyDescent="0.2">
      <c r="F43" s="10"/>
      <c r="G43" s="10"/>
      <c r="H43" s="10"/>
    </row>
    <row r="44" spans="1:25" x14ac:dyDescent="0.2">
      <c r="F44" s="10"/>
      <c r="G44" s="10"/>
      <c r="H44" s="10"/>
    </row>
    <row r="45" spans="1:25" x14ac:dyDescent="0.2">
      <c r="F45" s="10"/>
      <c r="G45" s="10"/>
    </row>
    <row r="46" spans="1:25" x14ac:dyDescent="0.2">
      <c r="F46" s="10"/>
      <c r="G46" s="10"/>
    </row>
    <row r="47" spans="1:25" x14ac:dyDescent="0.2">
      <c r="F47" s="10"/>
      <c r="G47" s="10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 ACP</vt:lpstr>
    </vt:vector>
  </TitlesOfParts>
  <Company>CEA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cranconp</dc:creator>
  <cp:lastModifiedBy>VAILHEN Dominique DIF/DASE/SRCE</cp:lastModifiedBy>
  <dcterms:created xsi:type="dcterms:W3CDTF">2009-03-18T13:11:03Z</dcterms:created>
  <dcterms:modified xsi:type="dcterms:W3CDTF">2024-02-07T14:11:57Z</dcterms:modified>
</cp:coreProperties>
</file>